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landisk\kaihatsu\●開発中テキスト\Excel2013ドリル\04_題材\Excel2013ドリル\実習データ\"/>
    </mc:Choice>
  </mc:AlternateContent>
  <bookViews>
    <workbookView xWindow="0" yWindow="0" windowWidth="24000" windowHeight="9750"/>
  </bookViews>
  <sheets>
    <sheet name="取扱商品" sheetId="1" r:id="rId1"/>
  </sheets>
  <definedNames>
    <definedName name="_xlnm._FilterDatabase" localSheetId="0" hidden="1">取扱商品!$B$4:$M$32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5" i="1"/>
</calcChain>
</file>

<file path=xl/sharedStrings.xml><?xml version="1.0" encoding="utf-8"?>
<sst xmlns="http://schemas.openxmlformats.org/spreadsheetml/2006/main" count="125" uniqueCount="69">
  <si>
    <t>管理番号</t>
    <rPh sb="0" eb="2">
      <t>カンリ</t>
    </rPh>
    <rPh sb="2" eb="4">
      <t>バンゴウ</t>
    </rPh>
    <phoneticPr fontId="4"/>
  </si>
  <si>
    <t>商品コード</t>
    <rPh sb="0" eb="2">
      <t>ショウヒン</t>
    </rPh>
    <phoneticPr fontId="4"/>
  </si>
  <si>
    <t>種類</t>
    <rPh sb="0" eb="2">
      <t>シュルイ</t>
    </rPh>
    <phoneticPr fontId="4"/>
  </si>
  <si>
    <t>銘柄</t>
    <rPh sb="0" eb="2">
      <t>メイガラ</t>
    </rPh>
    <phoneticPr fontId="4"/>
  </si>
  <si>
    <t>蔵元コード</t>
    <rPh sb="0" eb="2">
      <t>クラモト</t>
    </rPh>
    <phoneticPr fontId="4"/>
  </si>
  <si>
    <t>産地</t>
    <rPh sb="0" eb="2">
      <t>サンチ</t>
    </rPh>
    <phoneticPr fontId="4"/>
  </si>
  <si>
    <t>蔵元名</t>
    <rPh sb="0" eb="2">
      <t>クラモト</t>
    </rPh>
    <rPh sb="2" eb="3">
      <t>メイ</t>
    </rPh>
    <phoneticPr fontId="4"/>
  </si>
  <si>
    <t>仕入価格</t>
    <rPh sb="0" eb="2">
      <t>シイレ</t>
    </rPh>
    <rPh sb="2" eb="4">
      <t>カカク</t>
    </rPh>
    <phoneticPr fontId="4"/>
  </si>
  <si>
    <t>販売価格</t>
    <rPh sb="0" eb="2">
      <t>ハンバイ</t>
    </rPh>
    <rPh sb="2" eb="4">
      <t>カカク</t>
    </rPh>
    <phoneticPr fontId="4"/>
  </si>
  <si>
    <t>利益率</t>
    <rPh sb="0" eb="2">
      <t>リエキ</t>
    </rPh>
    <rPh sb="2" eb="3">
      <t>リツ</t>
    </rPh>
    <phoneticPr fontId="4"/>
  </si>
  <si>
    <t>純米酒</t>
    <rPh sb="0" eb="3">
      <t>ジュンマイシュ</t>
    </rPh>
    <phoneticPr fontId="4"/>
  </si>
  <si>
    <t>梅の光</t>
    <rPh sb="0" eb="1">
      <t>ウメ</t>
    </rPh>
    <rPh sb="2" eb="3">
      <t>ヒカリ</t>
    </rPh>
    <phoneticPr fontId="4"/>
  </si>
  <si>
    <t>A02</t>
    <phoneticPr fontId="4"/>
  </si>
  <si>
    <t>ちとせ銘醸（京都府）</t>
    <rPh sb="3" eb="5">
      <t>メイジョウ</t>
    </rPh>
    <rPh sb="6" eb="9">
      <t>キョウトフ</t>
    </rPh>
    <phoneticPr fontId="4"/>
  </si>
  <si>
    <t>本醸造酒</t>
    <rPh sb="0" eb="4">
      <t>ホンジョウゾウシュ</t>
    </rPh>
    <phoneticPr fontId="4"/>
  </si>
  <si>
    <t>満月の唄</t>
    <rPh sb="0" eb="2">
      <t>マンゲツ</t>
    </rPh>
    <rPh sb="3" eb="4">
      <t>ウタ</t>
    </rPh>
    <phoneticPr fontId="4"/>
  </si>
  <si>
    <t>普通酒</t>
    <rPh sb="0" eb="2">
      <t>フツウ</t>
    </rPh>
    <rPh sb="2" eb="3">
      <t>シュ</t>
    </rPh>
    <phoneticPr fontId="4"/>
  </si>
  <si>
    <t>六甲美酒</t>
    <rPh sb="0" eb="2">
      <t>ロッコウ</t>
    </rPh>
    <rPh sb="2" eb="4">
      <t>ビシュ</t>
    </rPh>
    <phoneticPr fontId="4"/>
  </si>
  <si>
    <t>鶴田銘醸（京都府）</t>
    <rPh sb="0" eb="2">
      <t>ツルタ</t>
    </rPh>
    <rPh sb="2" eb="4">
      <t>メイジョウ</t>
    </rPh>
    <rPh sb="5" eb="8">
      <t>キョウトフ</t>
    </rPh>
    <phoneticPr fontId="4"/>
  </si>
  <si>
    <t>吟醸酒</t>
    <rPh sb="0" eb="3">
      <t>ギンジョウシュ</t>
    </rPh>
    <phoneticPr fontId="4"/>
  </si>
  <si>
    <t>菊の吟</t>
    <rPh sb="0" eb="1">
      <t>キク</t>
    </rPh>
    <rPh sb="2" eb="3">
      <t>ギン</t>
    </rPh>
    <phoneticPr fontId="4"/>
  </si>
  <si>
    <t>米光酒造（兵庫県）</t>
    <rPh sb="0" eb="2">
      <t>ヨネミツ</t>
    </rPh>
    <rPh sb="2" eb="4">
      <t>シュゾウ</t>
    </rPh>
    <rPh sb="5" eb="8">
      <t>ヒョウゴケン</t>
    </rPh>
    <phoneticPr fontId="4"/>
  </si>
  <si>
    <t>窪田山</t>
    <rPh sb="0" eb="2">
      <t>クボタ</t>
    </rPh>
    <rPh sb="2" eb="3">
      <t>ヤマ</t>
    </rPh>
    <phoneticPr fontId="4"/>
  </si>
  <si>
    <t>山河酒造店（新潟県）</t>
    <rPh sb="0" eb="2">
      <t>サンガ</t>
    </rPh>
    <rPh sb="2" eb="4">
      <t>シュゾウ</t>
    </rPh>
    <rPh sb="4" eb="5">
      <t>テン</t>
    </rPh>
    <rPh sb="6" eb="9">
      <t>ニイガタケン</t>
    </rPh>
    <phoneticPr fontId="4"/>
  </si>
  <si>
    <t>大吟醸酒</t>
    <rPh sb="0" eb="4">
      <t>ダイギンジョウシュ</t>
    </rPh>
    <phoneticPr fontId="4"/>
  </si>
  <si>
    <t>月光きらり</t>
    <rPh sb="0" eb="2">
      <t>ゲッコウ</t>
    </rPh>
    <phoneticPr fontId="4"/>
  </si>
  <si>
    <t>月の水</t>
    <rPh sb="0" eb="1">
      <t>ツキ</t>
    </rPh>
    <rPh sb="2" eb="3">
      <t>ミズ</t>
    </rPh>
    <phoneticPr fontId="4"/>
  </si>
  <si>
    <t>五海山</t>
    <rPh sb="0" eb="1">
      <t>ゴ</t>
    </rPh>
    <rPh sb="1" eb="2">
      <t>カイ</t>
    </rPh>
    <rPh sb="2" eb="3">
      <t>サン</t>
    </rPh>
    <phoneticPr fontId="4"/>
  </si>
  <si>
    <t>寿久</t>
    <rPh sb="0" eb="2">
      <t>トシヒサ</t>
    </rPh>
    <phoneticPr fontId="4"/>
  </si>
  <si>
    <t>桜里の夢</t>
    <rPh sb="0" eb="1">
      <t>サクラ</t>
    </rPh>
    <rPh sb="1" eb="2">
      <t>サト</t>
    </rPh>
    <rPh sb="3" eb="4">
      <t>ユメ</t>
    </rPh>
    <phoneticPr fontId="4"/>
  </si>
  <si>
    <t>里ほまれ</t>
    <rPh sb="0" eb="1">
      <t>サト</t>
    </rPh>
    <phoneticPr fontId="4"/>
  </si>
  <si>
    <t>白清</t>
    <rPh sb="0" eb="1">
      <t>シロ</t>
    </rPh>
    <rPh sb="1" eb="2">
      <t>キヨシ</t>
    </rPh>
    <phoneticPr fontId="4"/>
  </si>
  <si>
    <t>城山の月</t>
    <rPh sb="0" eb="2">
      <t>シロヤマ</t>
    </rPh>
    <rPh sb="3" eb="4">
      <t>ツキ</t>
    </rPh>
    <phoneticPr fontId="4"/>
  </si>
  <si>
    <t>清流の美</t>
    <rPh sb="0" eb="2">
      <t>セイリュウ</t>
    </rPh>
    <rPh sb="3" eb="4">
      <t>ビ</t>
    </rPh>
    <phoneticPr fontId="4"/>
  </si>
  <si>
    <t>千寿</t>
    <rPh sb="0" eb="2">
      <t>センジュ</t>
    </rPh>
    <phoneticPr fontId="4"/>
  </si>
  <si>
    <t>鶴乃里</t>
    <rPh sb="0" eb="1">
      <t>ツル</t>
    </rPh>
    <rPh sb="1" eb="2">
      <t>ノ</t>
    </rPh>
    <rPh sb="2" eb="3">
      <t>リ</t>
    </rPh>
    <phoneticPr fontId="4"/>
  </si>
  <si>
    <t>鶴の美</t>
    <rPh sb="0" eb="1">
      <t>ツル</t>
    </rPh>
    <rPh sb="2" eb="3">
      <t>ビ</t>
    </rPh>
    <phoneticPr fontId="4"/>
  </si>
  <si>
    <t>希望の泉</t>
    <rPh sb="0" eb="2">
      <t>キボウ</t>
    </rPh>
    <rPh sb="3" eb="4">
      <t>イズミ</t>
    </rPh>
    <phoneticPr fontId="4"/>
  </si>
  <si>
    <t>佐渡ほまれ</t>
    <rPh sb="0" eb="2">
      <t>サド</t>
    </rPh>
    <phoneticPr fontId="4"/>
  </si>
  <si>
    <t>久盛</t>
    <rPh sb="0" eb="2">
      <t>ヒサモリ</t>
    </rPh>
    <phoneticPr fontId="4"/>
  </si>
  <si>
    <t>百寿の鶴</t>
    <rPh sb="0" eb="2">
      <t>ヒャクジュ</t>
    </rPh>
    <rPh sb="3" eb="4">
      <t>ツル</t>
    </rPh>
    <phoneticPr fontId="4"/>
  </si>
  <si>
    <t>紫桜</t>
    <rPh sb="0" eb="1">
      <t>ムラサキ</t>
    </rPh>
    <rPh sb="1" eb="2">
      <t>サクラ</t>
    </rPh>
    <phoneticPr fontId="4"/>
  </si>
  <si>
    <t>雪冠</t>
    <rPh sb="0" eb="1">
      <t>ユキ</t>
    </rPh>
    <rPh sb="1" eb="2">
      <t>カンムリ</t>
    </rPh>
    <phoneticPr fontId="4"/>
  </si>
  <si>
    <t>雪の盃</t>
    <rPh sb="0" eb="1">
      <t>ユキ</t>
    </rPh>
    <rPh sb="2" eb="3">
      <t>サカズキ</t>
    </rPh>
    <phoneticPr fontId="4"/>
  </si>
  <si>
    <t>雪の富</t>
    <rPh sb="0" eb="1">
      <t>ユキ</t>
    </rPh>
    <rPh sb="2" eb="3">
      <t>トミ</t>
    </rPh>
    <phoneticPr fontId="4"/>
  </si>
  <si>
    <t>凛にごり</t>
    <rPh sb="0" eb="1">
      <t>リン</t>
    </rPh>
    <phoneticPr fontId="4"/>
  </si>
  <si>
    <t>日本酒リスト</t>
    <rPh sb="0" eb="3">
      <t>ニホンシュ</t>
    </rPh>
    <phoneticPr fontId="4"/>
  </si>
  <si>
    <t>蔵元情報</t>
    <rPh sb="0" eb="2">
      <t>クラモト</t>
    </rPh>
    <rPh sb="2" eb="4">
      <t>ジョウホウ</t>
    </rPh>
    <phoneticPr fontId="4"/>
  </si>
  <si>
    <t>No.</t>
    <phoneticPr fontId="3"/>
  </si>
  <si>
    <t>B01</t>
    <phoneticPr fontId="4"/>
  </si>
  <si>
    <t>C01</t>
    <phoneticPr fontId="4"/>
  </si>
  <si>
    <t>C01</t>
    <phoneticPr fontId="4"/>
  </si>
  <si>
    <t>B01</t>
    <phoneticPr fontId="4"/>
  </si>
  <si>
    <t>B01</t>
    <phoneticPr fontId="4"/>
  </si>
  <si>
    <t>B01</t>
    <phoneticPr fontId="4"/>
  </si>
  <si>
    <t>C01</t>
    <phoneticPr fontId="4"/>
  </si>
  <si>
    <t>A02</t>
    <phoneticPr fontId="4"/>
  </si>
  <si>
    <t>A02</t>
    <phoneticPr fontId="4"/>
  </si>
  <si>
    <t>B01</t>
    <phoneticPr fontId="4"/>
  </si>
  <si>
    <t>A02</t>
    <phoneticPr fontId="4"/>
  </si>
  <si>
    <t>C01</t>
    <phoneticPr fontId="4"/>
  </si>
  <si>
    <t>A01</t>
    <phoneticPr fontId="4"/>
  </si>
  <si>
    <t>B01</t>
    <phoneticPr fontId="4"/>
  </si>
  <si>
    <t>C02</t>
    <phoneticPr fontId="4"/>
  </si>
  <si>
    <t>C01</t>
    <phoneticPr fontId="4"/>
  </si>
  <si>
    <t>A02</t>
    <phoneticPr fontId="4"/>
  </si>
  <si>
    <t>名田酒造（兵庫県）</t>
    <rPh sb="0" eb="2">
      <t>ナダ</t>
    </rPh>
    <rPh sb="2" eb="4">
      <t>シュゾウ</t>
    </rPh>
    <rPh sb="5" eb="8">
      <t>ヒョウゴケン</t>
    </rPh>
    <phoneticPr fontId="4"/>
  </si>
  <si>
    <t>松錦</t>
    <rPh sb="0" eb="1">
      <t>マツ</t>
    </rPh>
    <rPh sb="1" eb="2">
      <t>ニシキ</t>
    </rPh>
    <phoneticPr fontId="4"/>
  </si>
  <si>
    <t>北乃梅</t>
    <rPh sb="0" eb="1">
      <t>キタ</t>
    </rPh>
    <rPh sb="1" eb="2">
      <t>ノ</t>
    </rPh>
    <rPh sb="2" eb="3">
      <t>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</si>
</sst>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color theme="3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20"/>
      <color theme="1"/>
      <name val="HGP創英ﾌﾟﾚｾﾞﾝｽEB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6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176" fontId="0" fillId="0" borderId="1" xfId="2" applyNumberFormat="1" applyFont="1" applyBorder="1">
      <alignment vertical="center"/>
    </xf>
    <xf numFmtId="176" fontId="2" fillId="0" borderId="1" xfId="2" applyNumberFormat="1" applyFont="1" applyBorder="1">
      <alignment vertical="center"/>
    </xf>
    <xf numFmtId="176" fontId="0" fillId="3" borderId="1" xfId="2" applyNumberFormat="1" applyFont="1" applyFill="1" applyBorder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32"/>
  <sheetViews>
    <sheetView tabSelected="1" zoomScaleNormal="100" workbookViewId="0"/>
  </sheetViews>
  <sheetFormatPr defaultRowHeight="13.5" x14ac:dyDescent="0.15"/>
  <cols>
    <col min="1" max="1" width="3.625" customWidth="1"/>
    <col min="2" max="2" width="4.625" customWidth="1"/>
    <col min="3" max="6" width="12.625" customWidth="1"/>
    <col min="7" max="7" width="20.75" bestFit="1" customWidth="1"/>
    <col min="8" max="10" width="12.625" customWidth="1"/>
    <col min="11" max="13" width="11.625" customWidth="1"/>
  </cols>
  <sheetData>
    <row r="2" spans="2:13" ht="24" x14ac:dyDescent="0.15">
      <c r="B2" s="1" t="s">
        <v>46</v>
      </c>
    </row>
    <row r="4" spans="2:13" ht="30" customHeight="1" x14ac:dyDescent="0.15">
      <c r="B4" s="2" t="s">
        <v>48</v>
      </c>
      <c r="C4" s="2" t="s">
        <v>1</v>
      </c>
      <c r="D4" s="2" t="s">
        <v>3</v>
      </c>
      <c r="E4" s="2" t="s">
        <v>2</v>
      </c>
      <c r="F4" s="2" t="s">
        <v>4</v>
      </c>
      <c r="G4" s="2" t="s">
        <v>47</v>
      </c>
      <c r="H4" s="2" t="s">
        <v>5</v>
      </c>
      <c r="I4" s="2" t="s">
        <v>6</v>
      </c>
      <c r="J4" s="2" t="s">
        <v>0</v>
      </c>
      <c r="K4" s="2" t="s">
        <v>7</v>
      </c>
      <c r="L4" s="2" t="s">
        <v>8</v>
      </c>
      <c r="M4" s="2" t="s">
        <v>9</v>
      </c>
    </row>
    <row r="5" spans="2:13" x14ac:dyDescent="0.15">
      <c r="B5" s="3">
        <v>1</v>
      </c>
      <c r="C5" s="3">
        <v>740001</v>
      </c>
      <c r="D5" s="3" t="s">
        <v>11</v>
      </c>
      <c r="E5" s="3" t="s">
        <v>10</v>
      </c>
      <c r="F5" s="3" t="s">
        <v>65</v>
      </c>
      <c r="G5" s="3" t="s">
        <v>13</v>
      </c>
      <c r="H5" s="3"/>
      <c r="I5" s="3"/>
      <c r="J5" s="3"/>
      <c r="K5" s="4">
        <v>1540</v>
      </c>
      <c r="L5" s="4">
        <v>2100</v>
      </c>
      <c r="M5" s="5">
        <f t="shared" ref="M5:M32" si="0">(L5-K5)/L5</f>
        <v>0.26666666666666666</v>
      </c>
    </row>
    <row r="6" spans="2:13" x14ac:dyDescent="0.15">
      <c r="B6" s="3">
        <v>2</v>
      </c>
      <c r="C6" s="3">
        <v>721201</v>
      </c>
      <c r="D6" s="3" t="s">
        <v>15</v>
      </c>
      <c r="E6" s="3" t="s">
        <v>14</v>
      </c>
      <c r="F6" s="3" t="s">
        <v>64</v>
      </c>
      <c r="G6" s="3" t="s">
        <v>66</v>
      </c>
      <c r="H6" s="3"/>
      <c r="I6" s="3"/>
      <c r="J6" s="3"/>
      <c r="K6" s="4">
        <v>1820</v>
      </c>
      <c r="L6" s="4">
        <v>2300</v>
      </c>
      <c r="M6" s="6">
        <f t="shared" si="0"/>
        <v>0.20869565217391303</v>
      </c>
    </row>
    <row r="7" spans="2:13" x14ac:dyDescent="0.15">
      <c r="B7" s="3">
        <v>3</v>
      </c>
      <c r="C7" s="3">
        <v>600001</v>
      </c>
      <c r="D7" s="3" t="s">
        <v>17</v>
      </c>
      <c r="E7" s="3" t="s">
        <v>16</v>
      </c>
      <c r="F7" s="3" t="s">
        <v>63</v>
      </c>
      <c r="G7" s="3" t="s">
        <v>21</v>
      </c>
      <c r="H7" s="3"/>
      <c r="I7" s="3"/>
      <c r="J7" s="3"/>
      <c r="K7" s="4">
        <v>2100</v>
      </c>
      <c r="L7" s="4">
        <v>3000</v>
      </c>
      <c r="M7" s="5">
        <f t="shared" si="0"/>
        <v>0.3</v>
      </c>
    </row>
    <row r="8" spans="2:13" x14ac:dyDescent="0.15">
      <c r="B8" s="3">
        <v>4</v>
      </c>
      <c r="C8" s="3">
        <v>601011</v>
      </c>
      <c r="D8" s="3" t="s">
        <v>20</v>
      </c>
      <c r="E8" s="3" t="s">
        <v>19</v>
      </c>
      <c r="F8" s="3" t="s">
        <v>63</v>
      </c>
      <c r="G8" s="3" t="s">
        <v>21</v>
      </c>
      <c r="H8" s="3"/>
      <c r="I8" s="3"/>
      <c r="J8" s="3"/>
      <c r="K8" s="4">
        <v>5880</v>
      </c>
      <c r="L8" s="4">
        <v>7500</v>
      </c>
      <c r="M8" s="6">
        <f t="shared" si="0"/>
        <v>0.216</v>
      </c>
    </row>
    <row r="9" spans="2:13" x14ac:dyDescent="0.15">
      <c r="B9" s="3">
        <v>5</v>
      </c>
      <c r="C9" s="3">
        <v>465201</v>
      </c>
      <c r="D9" s="3" t="s">
        <v>22</v>
      </c>
      <c r="E9" s="3" t="s">
        <v>14</v>
      </c>
      <c r="F9" s="3" t="s">
        <v>62</v>
      </c>
      <c r="G9" s="3" t="s">
        <v>23</v>
      </c>
      <c r="H9" s="3"/>
      <c r="I9" s="3"/>
      <c r="J9" s="3"/>
      <c r="K9" s="4">
        <v>1680</v>
      </c>
      <c r="L9" s="4">
        <v>2400</v>
      </c>
      <c r="M9" s="5">
        <f t="shared" si="0"/>
        <v>0.3</v>
      </c>
    </row>
    <row r="10" spans="2:13" x14ac:dyDescent="0.15">
      <c r="B10" s="3">
        <v>6</v>
      </c>
      <c r="C10" s="3">
        <v>601012</v>
      </c>
      <c r="D10" s="3" t="s">
        <v>25</v>
      </c>
      <c r="E10" s="3" t="s">
        <v>24</v>
      </c>
      <c r="F10" s="3" t="s">
        <v>63</v>
      </c>
      <c r="G10" s="3" t="s">
        <v>21</v>
      </c>
      <c r="H10" s="3"/>
      <c r="I10" s="3"/>
      <c r="J10" s="3"/>
      <c r="K10" s="4">
        <v>1120</v>
      </c>
      <c r="L10" s="4">
        <v>1650</v>
      </c>
      <c r="M10" s="7">
        <f t="shared" si="0"/>
        <v>0.32121212121212123</v>
      </c>
    </row>
    <row r="11" spans="2:13" x14ac:dyDescent="0.15">
      <c r="B11" s="3">
        <v>7</v>
      </c>
      <c r="C11" s="3">
        <v>601013</v>
      </c>
      <c r="D11" s="3" t="s">
        <v>26</v>
      </c>
      <c r="E11" s="3" t="s">
        <v>14</v>
      </c>
      <c r="F11" s="3" t="s">
        <v>63</v>
      </c>
      <c r="G11" s="3" t="s">
        <v>21</v>
      </c>
      <c r="H11" s="3"/>
      <c r="I11" s="3"/>
      <c r="J11" s="3"/>
      <c r="K11" s="4">
        <v>3710</v>
      </c>
      <c r="L11" s="4">
        <v>5300</v>
      </c>
      <c r="M11" s="5">
        <f t="shared" si="0"/>
        <v>0.3</v>
      </c>
    </row>
    <row r="12" spans="2:13" x14ac:dyDescent="0.15">
      <c r="B12" s="3">
        <v>8</v>
      </c>
      <c r="C12" s="3">
        <v>721202</v>
      </c>
      <c r="D12" s="3" t="s">
        <v>27</v>
      </c>
      <c r="E12" s="3" t="s">
        <v>16</v>
      </c>
      <c r="F12" s="3" t="s">
        <v>60</v>
      </c>
      <c r="G12" s="3" t="s">
        <v>66</v>
      </c>
      <c r="H12" s="3"/>
      <c r="I12" s="3"/>
      <c r="J12" s="3"/>
      <c r="K12" s="4">
        <v>2100</v>
      </c>
      <c r="L12" s="4">
        <v>3000</v>
      </c>
      <c r="M12" s="5">
        <f t="shared" si="0"/>
        <v>0.3</v>
      </c>
    </row>
    <row r="13" spans="2:13" x14ac:dyDescent="0.15">
      <c r="B13" s="3">
        <v>9</v>
      </c>
      <c r="C13" s="3">
        <v>740002</v>
      </c>
      <c r="D13" s="3" t="s">
        <v>28</v>
      </c>
      <c r="E13" s="3" t="s">
        <v>14</v>
      </c>
      <c r="F13" s="3" t="s">
        <v>59</v>
      </c>
      <c r="G13" s="3" t="s">
        <v>13</v>
      </c>
      <c r="H13" s="3"/>
      <c r="I13" s="3"/>
      <c r="J13" s="3"/>
      <c r="K13" s="4">
        <v>1400</v>
      </c>
      <c r="L13" s="4">
        <v>1750</v>
      </c>
      <c r="M13" s="6">
        <f t="shared" si="0"/>
        <v>0.2</v>
      </c>
    </row>
    <row r="14" spans="2:13" x14ac:dyDescent="0.15">
      <c r="B14" s="3">
        <v>10</v>
      </c>
      <c r="C14" s="3">
        <v>465202</v>
      </c>
      <c r="D14" s="3" t="s">
        <v>29</v>
      </c>
      <c r="E14" s="3" t="s">
        <v>24</v>
      </c>
      <c r="F14" s="3" t="s">
        <v>49</v>
      </c>
      <c r="G14" s="3" t="s">
        <v>23</v>
      </c>
      <c r="H14" s="3"/>
      <c r="I14" s="3"/>
      <c r="J14" s="3"/>
      <c r="K14" s="4">
        <v>5600</v>
      </c>
      <c r="L14" s="4">
        <v>8000</v>
      </c>
      <c r="M14" s="5">
        <f t="shared" si="0"/>
        <v>0.3</v>
      </c>
    </row>
    <row r="15" spans="2:13" x14ac:dyDescent="0.15">
      <c r="B15" s="3">
        <v>11</v>
      </c>
      <c r="C15" s="3">
        <v>465203</v>
      </c>
      <c r="D15" s="3" t="s">
        <v>30</v>
      </c>
      <c r="E15" s="3" t="s">
        <v>19</v>
      </c>
      <c r="F15" s="3" t="s">
        <v>58</v>
      </c>
      <c r="G15" s="3" t="s">
        <v>23</v>
      </c>
      <c r="H15" s="3"/>
      <c r="I15" s="3"/>
      <c r="J15" s="3"/>
      <c r="K15" s="4">
        <v>2450</v>
      </c>
      <c r="L15" s="4">
        <v>3100</v>
      </c>
      <c r="M15" s="6">
        <f t="shared" si="0"/>
        <v>0.20967741935483872</v>
      </c>
    </row>
    <row r="16" spans="2:13" x14ac:dyDescent="0.15">
      <c r="B16" s="3">
        <v>12</v>
      </c>
      <c r="C16" s="3">
        <v>740003</v>
      </c>
      <c r="D16" s="3" t="s">
        <v>31</v>
      </c>
      <c r="E16" s="3" t="s">
        <v>14</v>
      </c>
      <c r="F16" s="3" t="s">
        <v>57</v>
      </c>
      <c r="G16" s="3" t="s">
        <v>13</v>
      </c>
      <c r="H16" s="3"/>
      <c r="I16" s="3"/>
      <c r="J16" s="3"/>
      <c r="K16" s="4">
        <v>2450</v>
      </c>
      <c r="L16" s="4">
        <v>3500</v>
      </c>
      <c r="M16" s="5">
        <f t="shared" si="0"/>
        <v>0.3</v>
      </c>
    </row>
    <row r="17" spans="2:13" x14ac:dyDescent="0.15">
      <c r="B17" s="3">
        <v>13</v>
      </c>
      <c r="C17" s="3">
        <v>740004</v>
      </c>
      <c r="D17" s="3" t="s">
        <v>32</v>
      </c>
      <c r="E17" s="3" t="s">
        <v>24</v>
      </c>
      <c r="F17" s="3" t="s">
        <v>56</v>
      </c>
      <c r="G17" s="3" t="s">
        <v>13</v>
      </c>
      <c r="H17" s="3"/>
      <c r="I17" s="3"/>
      <c r="J17" s="3"/>
      <c r="K17" s="4">
        <v>1400</v>
      </c>
      <c r="L17" s="4">
        <v>2100</v>
      </c>
      <c r="M17" s="7">
        <f t="shared" si="0"/>
        <v>0.33333333333333331</v>
      </c>
    </row>
    <row r="18" spans="2:13" x14ac:dyDescent="0.15">
      <c r="B18" s="3">
        <v>14</v>
      </c>
      <c r="C18" s="3">
        <v>601014</v>
      </c>
      <c r="D18" s="3" t="s">
        <v>33</v>
      </c>
      <c r="E18" s="3" t="s">
        <v>19</v>
      </c>
      <c r="F18" s="3" t="s">
        <v>63</v>
      </c>
      <c r="G18" s="3" t="s">
        <v>21</v>
      </c>
      <c r="H18" s="3"/>
      <c r="I18" s="3"/>
      <c r="J18" s="3"/>
      <c r="K18" s="4">
        <v>1400</v>
      </c>
      <c r="L18" s="4">
        <v>2000</v>
      </c>
      <c r="M18" s="5">
        <f t="shared" si="0"/>
        <v>0.3</v>
      </c>
    </row>
    <row r="19" spans="2:13" x14ac:dyDescent="0.15">
      <c r="B19" s="3">
        <v>15</v>
      </c>
      <c r="C19" s="3">
        <v>721203</v>
      </c>
      <c r="D19" s="3" t="s">
        <v>34</v>
      </c>
      <c r="E19" s="3" t="s">
        <v>14</v>
      </c>
      <c r="F19" s="3" t="s">
        <v>55</v>
      </c>
      <c r="G19" s="3" t="s">
        <v>66</v>
      </c>
      <c r="H19" s="3"/>
      <c r="I19" s="3"/>
      <c r="J19" s="3"/>
      <c r="K19" s="4">
        <v>2100</v>
      </c>
      <c r="L19" s="4">
        <v>3000</v>
      </c>
      <c r="M19" s="5">
        <f t="shared" si="0"/>
        <v>0.3</v>
      </c>
    </row>
    <row r="20" spans="2:13" x14ac:dyDescent="0.15">
      <c r="B20" s="3">
        <v>16</v>
      </c>
      <c r="C20" s="3">
        <v>465204</v>
      </c>
      <c r="D20" s="3" t="s">
        <v>35</v>
      </c>
      <c r="E20" s="3" t="s">
        <v>16</v>
      </c>
      <c r="F20" s="3" t="s">
        <v>54</v>
      </c>
      <c r="G20" s="3" t="s">
        <v>23</v>
      </c>
      <c r="H20" s="3"/>
      <c r="I20" s="3"/>
      <c r="J20" s="3"/>
      <c r="K20" s="4">
        <v>2100</v>
      </c>
      <c r="L20" s="4">
        <v>3000</v>
      </c>
      <c r="M20" s="5">
        <f t="shared" si="0"/>
        <v>0.3</v>
      </c>
    </row>
    <row r="21" spans="2:13" x14ac:dyDescent="0.15">
      <c r="B21" s="3">
        <v>17</v>
      </c>
      <c r="C21" s="3">
        <v>721204</v>
      </c>
      <c r="D21" s="3" t="s">
        <v>36</v>
      </c>
      <c r="E21" s="3" t="s">
        <v>10</v>
      </c>
      <c r="F21" s="3" t="s">
        <v>50</v>
      </c>
      <c r="G21" s="3" t="s">
        <v>66</v>
      </c>
      <c r="H21" s="3"/>
      <c r="I21" s="3"/>
      <c r="J21" s="3"/>
      <c r="K21" s="4">
        <v>1750</v>
      </c>
      <c r="L21" s="4">
        <v>2250</v>
      </c>
      <c r="M21" s="6">
        <f t="shared" si="0"/>
        <v>0.22222222222222221</v>
      </c>
    </row>
    <row r="22" spans="2:13" x14ac:dyDescent="0.15">
      <c r="B22" s="3">
        <v>18</v>
      </c>
      <c r="C22" s="3">
        <v>601015</v>
      </c>
      <c r="D22" s="3" t="s">
        <v>37</v>
      </c>
      <c r="E22" s="3" t="s">
        <v>19</v>
      </c>
      <c r="F22" s="3" t="s">
        <v>63</v>
      </c>
      <c r="G22" s="3" t="s">
        <v>21</v>
      </c>
      <c r="H22" s="3"/>
      <c r="I22" s="3"/>
      <c r="J22" s="3"/>
      <c r="K22" s="4">
        <v>700</v>
      </c>
      <c r="L22" s="4">
        <v>1000</v>
      </c>
      <c r="M22" s="5">
        <f t="shared" si="0"/>
        <v>0.3</v>
      </c>
    </row>
    <row r="23" spans="2:13" x14ac:dyDescent="0.15">
      <c r="B23" s="3">
        <v>19</v>
      </c>
      <c r="C23" s="3">
        <v>465205</v>
      </c>
      <c r="D23" s="3" t="s">
        <v>38</v>
      </c>
      <c r="E23" s="3" t="s">
        <v>16</v>
      </c>
      <c r="F23" s="3" t="s">
        <v>53</v>
      </c>
      <c r="G23" s="3" t="s">
        <v>23</v>
      </c>
      <c r="H23" s="3"/>
      <c r="I23" s="3"/>
      <c r="J23" s="3"/>
      <c r="K23" s="4">
        <v>840</v>
      </c>
      <c r="L23" s="4">
        <v>1200</v>
      </c>
      <c r="M23" s="5">
        <f t="shared" si="0"/>
        <v>0.3</v>
      </c>
    </row>
    <row r="24" spans="2:13" x14ac:dyDescent="0.15">
      <c r="B24" s="3">
        <v>20</v>
      </c>
      <c r="C24" s="3">
        <v>465206</v>
      </c>
      <c r="D24" s="3" t="s">
        <v>68</v>
      </c>
      <c r="E24" s="3" t="s">
        <v>16</v>
      </c>
      <c r="F24" s="3" t="s">
        <v>52</v>
      </c>
      <c r="G24" s="3" t="s">
        <v>23</v>
      </c>
      <c r="H24" s="3"/>
      <c r="I24" s="3"/>
      <c r="J24" s="3"/>
      <c r="K24" s="4">
        <v>1820</v>
      </c>
      <c r="L24" s="4">
        <v>2700</v>
      </c>
      <c r="M24" s="7">
        <f t="shared" si="0"/>
        <v>0.32592592592592595</v>
      </c>
    </row>
    <row r="25" spans="2:13" x14ac:dyDescent="0.15">
      <c r="B25" s="3">
        <v>21</v>
      </c>
      <c r="C25" s="3">
        <v>721205</v>
      </c>
      <c r="D25" s="3" t="s">
        <v>39</v>
      </c>
      <c r="E25" s="3" t="s">
        <v>10</v>
      </c>
      <c r="F25" s="3" t="s">
        <v>51</v>
      </c>
      <c r="G25" s="3" t="s">
        <v>66</v>
      </c>
      <c r="H25" s="3"/>
      <c r="I25" s="3"/>
      <c r="J25" s="3"/>
      <c r="K25" s="4">
        <v>3640</v>
      </c>
      <c r="L25" s="4">
        <v>5200</v>
      </c>
      <c r="M25" s="5">
        <f t="shared" si="0"/>
        <v>0.3</v>
      </c>
    </row>
    <row r="26" spans="2:13" x14ac:dyDescent="0.15">
      <c r="B26" s="3">
        <v>22</v>
      </c>
      <c r="C26" s="3">
        <v>721206</v>
      </c>
      <c r="D26" s="3" t="s">
        <v>40</v>
      </c>
      <c r="E26" s="3" t="s">
        <v>24</v>
      </c>
      <c r="F26" s="3" t="s">
        <v>50</v>
      </c>
      <c r="G26" s="3" t="s">
        <v>66</v>
      </c>
      <c r="H26" s="3"/>
      <c r="I26" s="3"/>
      <c r="J26" s="3"/>
      <c r="K26" s="4">
        <v>3150</v>
      </c>
      <c r="L26" s="4">
        <v>4500</v>
      </c>
      <c r="M26" s="5">
        <f t="shared" si="0"/>
        <v>0.3</v>
      </c>
    </row>
    <row r="27" spans="2:13" x14ac:dyDescent="0.15">
      <c r="B27" s="3">
        <v>23</v>
      </c>
      <c r="C27" s="3">
        <v>465207</v>
      </c>
      <c r="D27" s="3" t="s">
        <v>67</v>
      </c>
      <c r="E27" s="3" t="s">
        <v>24</v>
      </c>
      <c r="F27" s="3" t="s">
        <v>49</v>
      </c>
      <c r="G27" s="3" t="s">
        <v>23</v>
      </c>
      <c r="H27" s="3"/>
      <c r="I27" s="3"/>
      <c r="J27" s="3"/>
      <c r="K27" s="4">
        <v>1050</v>
      </c>
      <c r="L27" s="4">
        <v>1500</v>
      </c>
      <c r="M27" s="5">
        <f t="shared" si="0"/>
        <v>0.3</v>
      </c>
    </row>
    <row r="28" spans="2:13" x14ac:dyDescent="0.15">
      <c r="B28" s="3">
        <v>24</v>
      </c>
      <c r="C28" s="3">
        <v>550002</v>
      </c>
      <c r="D28" s="3" t="s">
        <v>41</v>
      </c>
      <c r="E28" s="3" t="s">
        <v>16</v>
      </c>
      <c r="F28" s="3" t="s">
        <v>61</v>
      </c>
      <c r="G28" s="3" t="s">
        <v>18</v>
      </c>
      <c r="H28" s="3"/>
      <c r="I28" s="3"/>
      <c r="J28" s="3"/>
      <c r="K28" s="4">
        <v>1750</v>
      </c>
      <c r="L28" s="4">
        <v>2300</v>
      </c>
      <c r="M28" s="5">
        <f t="shared" si="0"/>
        <v>0.2391304347826087</v>
      </c>
    </row>
    <row r="29" spans="2:13" x14ac:dyDescent="0.15">
      <c r="B29" s="3">
        <v>25</v>
      </c>
      <c r="C29" s="3">
        <v>721207</v>
      </c>
      <c r="D29" s="3" t="s">
        <v>42</v>
      </c>
      <c r="E29" s="3" t="s">
        <v>19</v>
      </c>
      <c r="F29" s="3" t="s">
        <v>50</v>
      </c>
      <c r="G29" s="3" t="s">
        <v>66</v>
      </c>
      <c r="H29" s="3"/>
      <c r="I29" s="3"/>
      <c r="J29" s="3"/>
      <c r="K29" s="4">
        <v>1820</v>
      </c>
      <c r="L29" s="4">
        <v>2600</v>
      </c>
      <c r="M29" s="5">
        <f t="shared" si="0"/>
        <v>0.3</v>
      </c>
    </row>
    <row r="30" spans="2:13" x14ac:dyDescent="0.15">
      <c r="B30" s="3">
        <v>26</v>
      </c>
      <c r="C30" s="3">
        <v>601016</v>
      </c>
      <c r="D30" s="3" t="s">
        <v>43</v>
      </c>
      <c r="E30" s="3" t="s">
        <v>24</v>
      </c>
      <c r="F30" s="3" t="s">
        <v>63</v>
      </c>
      <c r="G30" s="3" t="s">
        <v>21</v>
      </c>
      <c r="H30" s="3"/>
      <c r="I30" s="3"/>
      <c r="J30" s="3"/>
      <c r="K30" s="4">
        <v>4410</v>
      </c>
      <c r="L30" s="4">
        <v>6300</v>
      </c>
      <c r="M30" s="5">
        <f t="shared" si="0"/>
        <v>0.3</v>
      </c>
    </row>
    <row r="31" spans="2:13" x14ac:dyDescent="0.15">
      <c r="B31" s="3">
        <v>27</v>
      </c>
      <c r="C31" s="3">
        <v>465208</v>
      </c>
      <c r="D31" s="3" t="s">
        <v>44</v>
      </c>
      <c r="E31" s="3" t="s">
        <v>10</v>
      </c>
      <c r="F31" s="3" t="s">
        <v>49</v>
      </c>
      <c r="G31" s="3" t="s">
        <v>23</v>
      </c>
      <c r="H31" s="3"/>
      <c r="I31" s="3"/>
      <c r="J31" s="3"/>
      <c r="K31" s="4">
        <v>750</v>
      </c>
      <c r="L31" s="4">
        <v>1100</v>
      </c>
      <c r="M31" s="7">
        <f t="shared" si="0"/>
        <v>0.31818181818181818</v>
      </c>
    </row>
    <row r="32" spans="2:13" x14ac:dyDescent="0.15">
      <c r="B32" s="3">
        <v>28</v>
      </c>
      <c r="C32" s="3">
        <v>740005</v>
      </c>
      <c r="D32" s="3" t="s">
        <v>45</v>
      </c>
      <c r="E32" s="3" t="s">
        <v>19</v>
      </c>
      <c r="F32" s="3" t="s">
        <v>12</v>
      </c>
      <c r="G32" s="3" t="s">
        <v>13</v>
      </c>
      <c r="H32" s="3"/>
      <c r="I32" s="3"/>
      <c r="J32" s="3"/>
      <c r="K32" s="4">
        <v>2100</v>
      </c>
      <c r="L32" s="4">
        <v>3000</v>
      </c>
      <c r="M32" s="5">
        <f t="shared" si="0"/>
        <v>0.3</v>
      </c>
    </row>
  </sheetData>
  <phoneticPr fontId="4"/>
  <pageMargins left="0.7" right="0.7" top="0.75" bottom="0.75" header="0.3" footer="0.3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取扱商品</vt:lpstr>
    </vt:vector>
  </TitlesOfParts>
  <Company>富士通エフ・オー・エム株式会社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FOM出版</dc:creator>
  <cp:lastModifiedBy>FOM出版</cp:lastModifiedBy>
  <dcterms:created xsi:type="dcterms:W3CDTF">2013-06-20T01:19:03Z</dcterms:created>
  <dcterms:modified xsi:type="dcterms:W3CDTF">2013-08-31T15:00:21Z</dcterms:modified>
</cp:coreProperties>
</file>