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OM出版\Desktop\なるほど楽しいエクセル2013ドリル\上級編\"/>
    </mc:Choice>
  </mc:AlternateContent>
  <bookViews>
    <workbookView xWindow="0" yWindow="0" windowWidth="15360" windowHeight="7770"/>
  </bookViews>
  <sheets>
    <sheet name="2011年" sheetId="1" r:id="rId1"/>
    <sheet name="2012年" sheetId="2" r:id="rId2"/>
    <sheet name="2013年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K17" i="3"/>
  <c r="J17" i="3"/>
  <c r="I17" i="3"/>
  <c r="H17" i="3"/>
  <c r="G17" i="3"/>
  <c r="F17" i="3"/>
  <c r="E17" i="3"/>
  <c r="D17" i="3"/>
  <c r="C17" i="3"/>
  <c r="B17" i="3"/>
  <c r="L16" i="3"/>
  <c r="K16" i="3"/>
  <c r="J16" i="3"/>
  <c r="I16" i="3"/>
  <c r="H16" i="3"/>
  <c r="G16" i="3"/>
  <c r="F16" i="3"/>
  <c r="E16" i="3"/>
  <c r="D16" i="3"/>
  <c r="C16" i="3"/>
  <c r="B16" i="3"/>
  <c r="M15" i="3"/>
  <c r="M14" i="3"/>
  <c r="M13" i="3"/>
  <c r="M12" i="3"/>
  <c r="M11" i="3"/>
  <c r="M10" i="3"/>
  <c r="M9" i="3"/>
  <c r="M8" i="3"/>
  <c r="M7" i="3"/>
  <c r="M6" i="3"/>
  <c r="M17" i="3" s="1"/>
  <c r="M5" i="3"/>
  <c r="M4" i="3"/>
  <c r="L17" i="2"/>
  <c r="K17" i="2"/>
  <c r="J17" i="2"/>
  <c r="I17" i="2"/>
  <c r="H17" i="2"/>
  <c r="G17" i="2"/>
  <c r="F17" i="2"/>
  <c r="E17" i="2"/>
  <c r="D17" i="2"/>
  <c r="C17" i="2"/>
  <c r="B17" i="2"/>
  <c r="L16" i="2"/>
  <c r="K16" i="2"/>
  <c r="J16" i="2"/>
  <c r="I16" i="2"/>
  <c r="H16" i="2"/>
  <c r="G16" i="2"/>
  <c r="F16" i="2"/>
  <c r="E16" i="2"/>
  <c r="D16" i="2"/>
  <c r="C16" i="2"/>
  <c r="B16" i="2"/>
  <c r="M15" i="2"/>
  <c r="M14" i="2"/>
  <c r="M13" i="2"/>
  <c r="M12" i="2"/>
  <c r="M11" i="2"/>
  <c r="M10" i="2"/>
  <c r="M9" i="2"/>
  <c r="M8" i="2"/>
  <c r="M7" i="2"/>
  <c r="M6" i="2"/>
  <c r="M16" i="2" s="1"/>
  <c r="M5" i="2"/>
  <c r="M4" i="2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M15" i="1"/>
  <c r="M14" i="1"/>
  <c r="M13" i="1"/>
  <c r="M12" i="1"/>
  <c r="M11" i="1"/>
  <c r="M10" i="1"/>
  <c r="M9" i="1"/>
  <c r="M8" i="1"/>
  <c r="M7" i="1"/>
  <c r="M16" i="1" s="1"/>
  <c r="M6" i="1"/>
  <c r="M17" i="1" s="1"/>
  <c r="M5" i="1"/>
  <c r="M4" i="1"/>
  <c r="M16" i="3" l="1"/>
  <c r="M17" i="2"/>
</calcChain>
</file>

<file path=xl/sharedStrings.xml><?xml version="1.0" encoding="utf-8"?>
<sst xmlns="http://schemas.openxmlformats.org/spreadsheetml/2006/main" count="87" uniqueCount="34">
  <si>
    <t>家計簿</t>
    <rPh sb="0" eb="3">
      <t>カケイボ</t>
    </rPh>
    <phoneticPr fontId="3"/>
  </si>
  <si>
    <t>2011年</t>
    <rPh sb="4" eb="5">
      <t>ネン</t>
    </rPh>
    <phoneticPr fontId="3"/>
  </si>
  <si>
    <t>月</t>
    <rPh sb="0" eb="1">
      <t>ツキ</t>
    </rPh>
    <phoneticPr fontId="3"/>
  </si>
  <si>
    <t>住居費</t>
    <rPh sb="0" eb="3">
      <t>ジュウキョヒ</t>
    </rPh>
    <phoneticPr fontId="3"/>
  </si>
  <si>
    <t>水道
光熱費</t>
    <rPh sb="3" eb="6">
      <t>コウネツヒ</t>
    </rPh>
    <rPh sb="5" eb="6">
      <t>ヒ</t>
    </rPh>
    <phoneticPr fontId="3"/>
  </si>
  <si>
    <t>食費</t>
    <rPh sb="0" eb="2">
      <t>ショクヒ</t>
    </rPh>
    <phoneticPr fontId="3"/>
  </si>
  <si>
    <t>通信費</t>
    <phoneticPr fontId="3"/>
  </si>
  <si>
    <t>交通費</t>
    <phoneticPr fontId="3"/>
  </si>
  <si>
    <t>教育費</t>
    <rPh sb="0" eb="3">
      <t>キョウイクヒ</t>
    </rPh>
    <phoneticPr fontId="3"/>
  </si>
  <si>
    <t>被服費</t>
    <rPh sb="0" eb="3">
      <t>ヒフクヒ</t>
    </rPh>
    <phoneticPr fontId="3"/>
  </si>
  <si>
    <t>教養
娯楽費</t>
    <rPh sb="0" eb="2">
      <t>キョウヨウ</t>
    </rPh>
    <rPh sb="3" eb="4">
      <t>ゴ</t>
    </rPh>
    <rPh sb="4" eb="5">
      <t>ラク</t>
    </rPh>
    <rPh sb="5" eb="6">
      <t>ヒ</t>
    </rPh>
    <phoneticPr fontId="3"/>
  </si>
  <si>
    <t>保健
医療費</t>
    <rPh sb="0" eb="2">
      <t>ホケン</t>
    </rPh>
    <rPh sb="3" eb="4">
      <t>イ</t>
    </rPh>
    <rPh sb="4" eb="5">
      <t>イヤス</t>
    </rPh>
    <rPh sb="5" eb="6">
      <t>ヒ</t>
    </rPh>
    <phoneticPr fontId="3"/>
  </si>
  <si>
    <t>各種
保険料</t>
    <rPh sb="0" eb="2">
      <t>カクシュ</t>
    </rPh>
    <rPh sb="3" eb="6">
      <t>ホケンリョウ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</si>
  <si>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</si>
  <si>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</si>
  <si>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</si>
  <si>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</si>
  <si>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</si>
  <si>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</si>
  <si>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</si>
  <si>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</si>
  <si>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</si>
  <si>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</si>
  <si>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</si>
  <si>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</si>
  <si>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</si>
  <si>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</si>
  <si>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平均</t>
    <rPh sb="0" eb="2">
      <t>ヘイキン</t>
    </rPh>
    <phoneticPr fontId="3"/>
  </si>
  <si>
    <t>2012年</t>
    <rPh sb="4" eb="5">
      <t>ネン</t>
    </rPh>
    <phoneticPr fontId="3"/>
  </si>
  <si>
    <t>通信費</t>
    <phoneticPr fontId="3"/>
  </si>
  <si>
    <t>交通費</t>
    <phoneticPr fontId="3"/>
  </si>
  <si>
    <t>2013年</t>
    <rPh sb="4" eb="5">
      <t>ネン</t>
    </rPh>
    <phoneticPr fontId="3"/>
  </si>
  <si>
    <t>通信費</t>
    <phoneticPr fontId="3"/>
  </si>
  <si>
    <t>交通費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</si>
</sst>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38" fontId="0" fillId="0" borderId="1" xfId="1" applyFont="1" applyBorder="1">
      <alignment vertical="center"/>
    </xf>
    <xf numFmtId="38" fontId="4" fillId="0" borderId="1" xfId="1" applyFont="1" applyBorder="1">
      <alignment vertical="center"/>
    </xf>
    <xf numFmtId="0" fontId="5" fillId="0" borderId="0" xfId="0" applyFont="1">
      <alignment vertical="center"/>
    </xf>
    <xf numFmtId="38" fontId="6" fillId="0" borderId="1" xfId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/>
  </sheetViews>
  <sheetFormatPr defaultRowHeight="13.5" x14ac:dyDescent="0.15"/>
  <cols>
    <col min="2" max="12" width="8.625" customWidth="1"/>
    <col min="13" max="13" width="11.625" customWidth="1"/>
  </cols>
  <sheetData>
    <row r="1" spans="1:13" ht="24" x14ac:dyDescent="0.15">
      <c r="A1" s="1" t="s">
        <v>0</v>
      </c>
      <c r="M1" s="12" t="s">
        <v>1</v>
      </c>
    </row>
    <row r="3" spans="1:13" ht="27" x14ac:dyDescent="0.1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pans="1:13" x14ac:dyDescent="0.15">
      <c r="A4" s="2" t="s">
        <v>15</v>
      </c>
      <c r="B4" s="3">
        <v>18000</v>
      </c>
      <c r="C4" s="3">
        <v>26400</v>
      </c>
      <c r="D4" s="3">
        <v>80600</v>
      </c>
      <c r="E4" s="3">
        <v>25500</v>
      </c>
      <c r="F4" s="3">
        <v>14800</v>
      </c>
      <c r="G4" s="3">
        <v>10800</v>
      </c>
      <c r="H4" s="3">
        <v>48600</v>
      </c>
      <c r="I4" s="3">
        <v>87000</v>
      </c>
      <c r="J4" s="3">
        <v>5600</v>
      </c>
      <c r="K4" s="3">
        <v>13000</v>
      </c>
      <c r="L4" s="3">
        <v>48600</v>
      </c>
      <c r="M4" s="4">
        <f>SUM(B4:L4)</f>
        <v>378900</v>
      </c>
    </row>
    <row r="5" spans="1:13" x14ac:dyDescent="0.15">
      <c r="A5" s="2" t="s">
        <v>16</v>
      </c>
      <c r="B5" s="3">
        <v>18000</v>
      </c>
      <c r="C5" s="3">
        <v>28500</v>
      </c>
      <c r="D5" s="3">
        <v>70100</v>
      </c>
      <c r="E5" s="3">
        <v>24800</v>
      </c>
      <c r="F5" s="3">
        <v>15600</v>
      </c>
      <c r="G5" s="3">
        <v>9600</v>
      </c>
      <c r="H5" s="3">
        <v>0</v>
      </c>
      <c r="I5" s="3">
        <v>5000</v>
      </c>
      <c r="J5" s="3">
        <v>7800</v>
      </c>
      <c r="K5" s="3">
        <v>13000</v>
      </c>
      <c r="L5" s="3">
        <v>25600</v>
      </c>
      <c r="M5" s="4">
        <f t="shared" ref="M5:M15" si="0">SUM(B5:L5)</f>
        <v>218000</v>
      </c>
    </row>
    <row r="6" spans="1:13" x14ac:dyDescent="0.15">
      <c r="A6" s="2" t="s">
        <v>17</v>
      </c>
      <c r="B6" s="3">
        <v>18000</v>
      </c>
      <c r="C6" s="3">
        <v>27900</v>
      </c>
      <c r="D6" s="3">
        <v>67900</v>
      </c>
      <c r="E6" s="3">
        <v>24100</v>
      </c>
      <c r="F6" s="3">
        <v>14800</v>
      </c>
      <c r="G6" s="3">
        <v>10300</v>
      </c>
      <c r="H6" s="3">
        <v>5600</v>
      </c>
      <c r="I6" s="3">
        <v>7500</v>
      </c>
      <c r="J6" s="3">
        <v>16500</v>
      </c>
      <c r="K6" s="3">
        <v>13000</v>
      </c>
      <c r="L6" s="3">
        <v>24900</v>
      </c>
      <c r="M6" s="4">
        <f t="shared" si="0"/>
        <v>230500</v>
      </c>
    </row>
    <row r="7" spans="1:13" x14ac:dyDescent="0.15">
      <c r="A7" s="2" t="s">
        <v>18</v>
      </c>
      <c r="B7" s="3">
        <v>18000</v>
      </c>
      <c r="C7" s="3">
        <v>18700</v>
      </c>
      <c r="D7" s="3">
        <v>68600</v>
      </c>
      <c r="E7" s="3">
        <v>25600</v>
      </c>
      <c r="F7" s="3">
        <v>17600</v>
      </c>
      <c r="G7" s="3">
        <v>11200</v>
      </c>
      <c r="H7" s="3">
        <v>0</v>
      </c>
      <c r="I7" s="3">
        <v>7800</v>
      </c>
      <c r="J7" s="3">
        <v>16800</v>
      </c>
      <c r="K7" s="3">
        <v>13000</v>
      </c>
      <c r="L7" s="3">
        <v>365000</v>
      </c>
      <c r="M7" s="4">
        <f t="shared" si="0"/>
        <v>562300</v>
      </c>
    </row>
    <row r="8" spans="1:13" x14ac:dyDescent="0.15">
      <c r="A8" s="2" t="s">
        <v>19</v>
      </c>
      <c r="B8" s="3">
        <v>18000</v>
      </c>
      <c r="C8" s="3">
        <v>14600</v>
      </c>
      <c r="D8" s="3">
        <v>69900</v>
      </c>
      <c r="E8" s="3">
        <v>26000</v>
      </c>
      <c r="F8" s="3">
        <v>14500</v>
      </c>
      <c r="G8" s="3">
        <v>9600</v>
      </c>
      <c r="H8" s="3">
        <v>4800</v>
      </c>
      <c r="I8" s="3">
        <v>126000</v>
      </c>
      <c r="J8" s="3">
        <v>29600</v>
      </c>
      <c r="K8" s="3">
        <v>13000</v>
      </c>
      <c r="L8" s="3">
        <v>18600</v>
      </c>
      <c r="M8" s="4">
        <f t="shared" si="0"/>
        <v>344600</v>
      </c>
    </row>
    <row r="9" spans="1:13" x14ac:dyDescent="0.15">
      <c r="A9" s="2" t="s">
        <v>20</v>
      </c>
      <c r="B9" s="3">
        <v>18000</v>
      </c>
      <c r="C9" s="3">
        <v>12600</v>
      </c>
      <c r="D9" s="3">
        <v>60500</v>
      </c>
      <c r="E9" s="3">
        <v>28300</v>
      </c>
      <c r="F9" s="3">
        <v>17300</v>
      </c>
      <c r="G9" s="3">
        <v>9600</v>
      </c>
      <c r="H9" s="3">
        <v>9600</v>
      </c>
      <c r="I9" s="3">
        <v>5000</v>
      </c>
      <c r="J9" s="3">
        <v>4800</v>
      </c>
      <c r="K9" s="3">
        <v>13000</v>
      </c>
      <c r="L9" s="3">
        <v>36200</v>
      </c>
      <c r="M9" s="4">
        <f t="shared" si="0"/>
        <v>214900</v>
      </c>
    </row>
    <row r="10" spans="1:13" x14ac:dyDescent="0.15">
      <c r="A10" s="2" t="s">
        <v>21</v>
      </c>
      <c r="B10" s="3">
        <v>18000</v>
      </c>
      <c r="C10" s="3">
        <v>13000</v>
      </c>
      <c r="D10" s="3">
        <v>67400</v>
      </c>
      <c r="E10" s="3">
        <v>24500</v>
      </c>
      <c r="F10" s="3">
        <v>13500</v>
      </c>
      <c r="G10" s="3">
        <v>12600</v>
      </c>
      <c r="H10" s="3">
        <v>35900</v>
      </c>
      <c r="I10" s="3">
        <v>7800</v>
      </c>
      <c r="J10" s="3">
        <v>9800</v>
      </c>
      <c r="K10" s="3">
        <v>13000</v>
      </c>
      <c r="L10" s="3">
        <v>7800</v>
      </c>
      <c r="M10" s="4">
        <f t="shared" si="0"/>
        <v>223300</v>
      </c>
    </row>
    <row r="11" spans="1:13" x14ac:dyDescent="0.15">
      <c r="A11" s="2" t="s">
        <v>22</v>
      </c>
      <c r="B11" s="3">
        <v>18000</v>
      </c>
      <c r="C11" s="3">
        <v>20100</v>
      </c>
      <c r="D11" s="3">
        <v>62600</v>
      </c>
      <c r="E11" s="3">
        <v>25400</v>
      </c>
      <c r="F11" s="3">
        <v>15600</v>
      </c>
      <c r="G11" s="3">
        <v>9600</v>
      </c>
      <c r="H11" s="3">
        <v>0</v>
      </c>
      <c r="I11" s="3">
        <v>6700</v>
      </c>
      <c r="J11" s="3">
        <v>6800</v>
      </c>
      <c r="K11" s="3">
        <v>13000</v>
      </c>
      <c r="L11" s="3">
        <v>25600</v>
      </c>
      <c r="M11" s="4">
        <f t="shared" si="0"/>
        <v>203400</v>
      </c>
    </row>
    <row r="12" spans="1:13" x14ac:dyDescent="0.15">
      <c r="A12" s="2" t="s">
        <v>23</v>
      </c>
      <c r="B12" s="3">
        <v>18000</v>
      </c>
      <c r="C12" s="3">
        <v>23600</v>
      </c>
      <c r="D12" s="3">
        <v>70200</v>
      </c>
      <c r="E12" s="3">
        <v>23600</v>
      </c>
      <c r="F12" s="3">
        <v>12300</v>
      </c>
      <c r="G12" s="3">
        <v>9600</v>
      </c>
      <c r="H12" s="3">
        <v>0</v>
      </c>
      <c r="I12" s="3">
        <v>32000</v>
      </c>
      <c r="J12" s="3">
        <v>21800</v>
      </c>
      <c r="K12" s="3">
        <v>13000</v>
      </c>
      <c r="L12" s="3">
        <v>18500</v>
      </c>
      <c r="M12" s="4">
        <f t="shared" si="0"/>
        <v>242600</v>
      </c>
    </row>
    <row r="13" spans="1:13" x14ac:dyDescent="0.15">
      <c r="A13" s="2" t="s">
        <v>24</v>
      </c>
      <c r="B13" s="3">
        <v>18000</v>
      </c>
      <c r="C13" s="3">
        <v>18900</v>
      </c>
      <c r="D13" s="3">
        <v>68700</v>
      </c>
      <c r="E13" s="3">
        <v>25800</v>
      </c>
      <c r="F13" s="3">
        <v>16800</v>
      </c>
      <c r="G13" s="3">
        <v>11800</v>
      </c>
      <c r="H13" s="3">
        <v>13500</v>
      </c>
      <c r="I13" s="3">
        <v>8900</v>
      </c>
      <c r="J13" s="3">
        <v>7800</v>
      </c>
      <c r="K13" s="3">
        <v>13000</v>
      </c>
      <c r="L13" s="3">
        <v>8200</v>
      </c>
      <c r="M13" s="4">
        <f t="shared" si="0"/>
        <v>211400</v>
      </c>
    </row>
    <row r="14" spans="1:13" x14ac:dyDescent="0.15">
      <c r="A14" s="2" t="s">
        <v>25</v>
      </c>
      <c r="B14" s="3">
        <v>18000</v>
      </c>
      <c r="C14" s="3">
        <v>17400</v>
      </c>
      <c r="D14" s="3">
        <v>64600</v>
      </c>
      <c r="E14" s="3">
        <v>24100</v>
      </c>
      <c r="F14" s="3">
        <v>14500</v>
      </c>
      <c r="G14" s="3">
        <v>9600</v>
      </c>
      <c r="H14" s="3">
        <v>0</v>
      </c>
      <c r="I14" s="3">
        <v>6400</v>
      </c>
      <c r="J14" s="3">
        <v>6300</v>
      </c>
      <c r="K14" s="3">
        <v>13000</v>
      </c>
      <c r="L14" s="3">
        <v>89000</v>
      </c>
      <c r="M14" s="4">
        <f t="shared" si="0"/>
        <v>262900</v>
      </c>
    </row>
    <row r="15" spans="1:13" x14ac:dyDescent="0.15">
      <c r="A15" s="2" t="s">
        <v>26</v>
      </c>
      <c r="B15" s="3">
        <v>18000</v>
      </c>
      <c r="C15" s="3">
        <v>20500</v>
      </c>
      <c r="D15" s="3">
        <v>75800</v>
      </c>
      <c r="E15" s="3">
        <v>29600</v>
      </c>
      <c r="F15" s="3">
        <v>16300</v>
      </c>
      <c r="G15" s="3">
        <v>9600</v>
      </c>
      <c r="H15" s="3">
        <v>0</v>
      </c>
      <c r="I15" s="3">
        <v>49600</v>
      </c>
      <c r="J15" s="3">
        <v>16500</v>
      </c>
      <c r="K15" s="3">
        <v>13000</v>
      </c>
      <c r="L15" s="3">
        <v>65900</v>
      </c>
      <c r="M15" s="4">
        <f t="shared" si="0"/>
        <v>314800</v>
      </c>
    </row>
    <row r="16" spans="1:13" x14ac:dyDescent="0.15">
      <c r="A16" s="7" t="s">
        <v>14</v>
      </c>
      <c r="B16" s="4">
        <f t="shared" ref="B16:C16" si="1">SUM(B4:B15)</f>
        <v>216000</v>
      </c>
      <c r="C16" s="4">
        <f t="shared" si="1"/>
        <v>242200</v>
      </c>
      <c r="D16" s="4">
        <f>SUM(D4:D15)</f>
        <v>826900</v>
      </c>
      <c r="E16" s="4">
        <f>SUM(E4:E15)</f>
        <v>307300</v>
      </c>
      <c r="F16" s="4">
        <f>SUM(F4:F15)</f>
        <v>183600</v>
      </c>
      <c r="G16" s="4">
        <f t="shared" ref="G16:H16" si="2">SUM(G4:G15)</f>
        <v>123900</v>
      </c>
      <c r="H16" s="4">
        <f t="shared" si="2"/>
        <v>118000</v>
      </c>
      <c r="I16" s="4">
        <f>SUM(I4:I15)</f>
        <v>349700</v>
      </c>
      <c r="J16" s="4">
        <f>SUM(J4:J15)</f>
        <v>150100</v>
      </c>
      <c r="K16" s="4">
        <f>SUM(K4:K15)</f>
        <v>156000</v>
      </c>
      <c r="L16" s="4">
        <f>SUM(L4:L15)</f>
        <v>733900</v>
      </c>
      <c r="M16" s="4">
        <f>SUM(M4:M15)</f>
        <v>3407600</v>
      </c>
    </row>
    <row r="17" spans="1:13" x14ac:dyDescent="0.15">
      <c r="A17" s="7" t="s">
        <v>27</v>
      </c>
      <c r="B17" s="4">
        <f t="shared" ref="B17:D17" si="3">AVERAGE(B4:B15)</f>
        <v>18000</v>
      </c>
      <c r="C17" s="4">
        <f t="shared" si="3"/>
        <v>20183.333333333332</v>
      </c>
      <c r="D17" s="4">
        <f t="shared" si="3"/>
        <v>68908.333333333328</v>
      </c>
      <c r="E17" s="4">
        <f>AVERAGE(E4:E15)</f>
        <v>25608.333333333332</v>
      </c>
      <c r="F17" s="4">
        <f t="shared" ref="F17:J17" si="4">AVERAGE(F4:F15)</f>
        <v>15300</v>
      </c>
      <c r="G17" s="4">
        <f t="shared" si="4"/>
        <v>10325</v>
      </c>
      <c r="H17" s="4">
        <f t="shared" si="4"/>
        <v>9833.3333333333339</v>
      </c>
      <c r="I17" s="4">
        <f t="shared" si="4"/>
        <v>29141.666666666668</v>
      </c>
      <c r="J17" s="4">
        <f t="shared" si="4"/>
        <v>12508.333333333334</v>
      </c>
      <c r="K17" s="4">
        <f>AVERAGE(K4:K15)</f>
        <v>13000</v>
      </c>
      <c r="L17" s="4">
        <f t="shared" ref="L17:M17" si="5">AVERAGE(L4:L15)</f>
        <v>61158.333333333336</v>
      </c>
      <c r="M17" s="4">
        <f t="shared" si="5"/>
        <v>283966.66666666669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/>
  </sheetViews>
  <sheetFormatPr defaultRowHeight="13.5" x14ac:dyDescent="0.15"/>
  <cols>
    <col min="2" max="12" width="8.625" customWidth="1"/>
    <col min="13" max="13" width="11.625" customWidth="1"/>
  </cols>
  <sheetData>
    <row r="1" spans="1:13" ht="24" x14ac:dyDescent="0.15">
      <c r="A1" s="5" t="s">
        <v>0</v>
      </c>
      <c r="M1" s="12" t="s">
        <v>28</v>
      </c>
    </row>
    <row r="3" spans="1:13" ht="27" x14ac:dyDescent="0.15">
      <c r="A3" s="9" t="s">
        <v>2</v>
      </c>
      <c r="B3" s="9" t="s">
        <v>3</v>
      </c>
      <c r="C3" s="10" t="s">
        <v>4</v>
      </c>
      <c r="D3" s="9" t="s">
        <v>5</v>
      </c>
      <c r="E3" s="9" t="s">
        <v>29</v>
      </c>
      <c r="F3" s="9" t="s">
        <v>30</v>
      </c>
      <c r="G3" s="9" t="s">
        <v>8</v>
      </c>
      <c r="H3" s="9" t="s">
        <v>9</v>
      </c>
      <c r="I3" s="10" t="s">
        <v>10</v>
      </c>
      <c r="J3" s="10" t="s">
        <v>11</v>
      </c>
      <c r="K3" s="10" t="s">
        <v>12</v>
      </c>
      <c r="L3" s="9" t="s">
        <v>13</v>
      </c>
      <c r="M3" s="9" t="s">
        <v>14</v>
      </c>
    </row>
    <row r="4" spans="1:13" x14ac:dyDescent="0.15">
      <c r="A4" s="11" t="s">
        <v>15</v>
      </c>
      <c r="B4" s="3">
        <v>18000</v>
      </c>
      <c r="C4" s="3">
        <v>28900</v>
      </c>
      <c r="D4" s="3">
        <v>79500</v>
      </c>
      <c r="E4" s="3">
        <v>22500</v>
      </c>
      <c r="F4" s="3">
        <v>13500</v>
      </c>
      <c r="G4" s="3">
        <v>9600</v>
      </c>
      <c r="H4" s="3">
        <v>56800</v>
      </c>
      <c r="I4" s="3">
        <v>96000</v>
      </c>
      <c r="J4" s="3">
        <v>5600</v>
      </c>
      <c r="K4" s="3">
        <v>13000</v>
      </c>
      <c r="L4" s="3">
        <v>48600</v>
      </c>
      <c r="M4" s="6">
        <f>SUM(B4:L4)</f>
        <v>392000</v>
      </c>
    </row>
    <row r="5" spans="1:13" x14ac:dyDescent="0.15">
      <c r="A5" s="11" t="s">
        <v>16</v>
      </c>
      <c r="B5" s="3">
        <v>18000</v>
      </c>
      <c r="C5" s="3">
        <v>29600</v>
      </c>
      <c r="D5" s="3">
        <v>69520</v>
      </c>
      <c r="E5" s="3">
        <v>21600</v>
      </c>
      <c r="F5" s="3">
        <v>18600</v>
      </c>
      <c r="G5" s="3">
        <v>9600</v>
      </c>
      <c r="H5" s="3">
        <v>25000</v>
      </c>
      <c r="I5" s="3">
        <v>6000</v>
      </c>
      <c r="J5" s="3">
        <v>7800</v>
      </c>
      <c r="K5" s="3">
        <v>13000</v>
      </c>
      <c r="L5" s="3">
        <v>25600</v>
      </c>
      <c r="M5" s="6">
        <f t="shared" ref="M5:M15" si="0">SUM(B5:L5)</f>
        <v>244320</v>
      </c>
    </row>
    <row r="6" spans="1:13" x14ac:dyDescent="0.15">
      <c r="A6" s="11" t="s">
        <v>17</v>
      </c>
      <c r="B6" s="3">
        <v>18000</v>
      </c>
      <c r="C6" s="3">
        <v>24500</v>
      </c>
      <c r="D6" s="3">
        <v>65200</v>
      </c>
      <c r="E6" s="3">
        <v>21300</v>
      </c>
      <c r="F6" s="3">
        <v>12300</v>
      </c>
      <c r="G6" s="3">
        <v>16900</v>
      </c>
      <c r="H6" s="3">
        <v>0</v>
      </c>
      <c r="I6" s="3">
        <v>5600</v>
      </c>
      <c r="J6" s="3">
        <v>16500</v>
      </c>
      <c r="K6" s="3">
        <v>13000</v>
      </c>
      <c r="L6" s="3">
        <v>24900</v>
      </c>
      <c r="M6" s="6">
        <f t="shared" si="0"/>
        <v>218200</v>
      </c>
    </row>
    <row r="7" spans="1:13" x14ac:dyDescent="0.15">
      <c r="A7" s="11" t="s">
        <v>18</v>
      </c>
      <c r="B7" s="3">
        <v>18000</v>
      </c>
      <c r="C7" s="3">
        <v>17800</v>
      </c>
      <c r="D7" s="3">
        <v>68100</v>
      </c>
      <c r="E7" s="3">
        <v>25200</v>
      </c>
      <c r="F7" s="3">
        <v>15300</v>
      </c>
      <c r="G7" s="3">
        <v>9600</v>
      </c>
      <c r="H7" s="3">
        <v>19800</v>
      </c>
      <c r="I7" s="3">
        <v>9800</v>
      </c>
      <c r="J7" s="3">
        <v>16800</v>
      </c>
      <c r="K7" s="3">
        <v>13000</v>
      </c>
      <c r="L7" s="3">
        <v>365000</v>
      </c>
      <c r="M7" s="6">
        <f t="shared" si="0"/>
        <v>578400</v>
      </c>
    </row>
    <row r="8" spans="1:13" x14ac:dyDescent="0.15">
      <c r="A8" s="11" t="s">
        <v>19</v>
      </c>
      <c r="B8" s="3">
        <v>18000</v>
      </c>
      <c r="C8" s="3">
        <v>15100</v>
      </c>
      <c r="D8" s="3">
        <v>65200</v>
      </c>
      <c r="E8" s="3">
        <v>24300</v>
      </c>
      <c r="F8" s="3">
        <v>16500</v>
      </c>
      <c r="G8" s="3">
        <v>12600</v>
      </c>
      <c r="H8" s="3">
        <v>0</v>
      </c>
      <c r="I8" s="3">
        <v>15000</v>
      </c>
      <c r="J8" s="3">
        <v>29600</v>
      </c>
      <c r="K8" s="3">
        <v>13000</v>
      </c>
      <c r="L8" s="3">
        <v>18600</v>
      </c>
      <c r="M8" s="6">
        <f t="shared" si="0"/>
        <v>227900</v>
      </c>
    </row>
    <row r="9" spans="1:13" x14ac:dyDescent="0.15">
      <c r="A9" s="11" t="s">
        <v>20</v>
      </c>
      <c r="B9" s="3">
        <v>18000</v>
      </c>
      <c r="C9" s="3">
        <v>12900</v>
      </c>
      <c r="D9" s="3">
        <v>59400</v>
      </c>
      <c r="E9" s="3">
        <v>26500</v>
      </c>
      <c r="F9" s="3">
        <v>12600</v>
      </c>
      <c r="G9" s="3">
        <v>9600</v>
      </c>
      <c r="H9" s="3">
        <v>24800</v>
      </c>
      <c r="I9" s="3">
        <v>88000</v>
      </c>
      <c r="J9" s="3">
        <v>4800</v>
      </c>
      <c r="K9" s="3">
        <v>13000</v>
      </c>
      <c r="L9" s="3">
        <v>36200</v>
      </c>
      <c r="M9" s="6">
        <f t="shared" si="0"/>
        <v>305800</v>
      </c>
    </row>
    <row r="10" spans="1:13" x14ac:dyDescent="0.15">
      <c r="A10" s="11" t="s">
        <v>21</v>
      </c>
      <c r="B10" s="3">
        <v>18000</v>
      </c>
      <c r="C10" s="3">
        <v>14300</v>
      </c>
      <c r="D10" s="3">
        <v>57800</v>
      </c>
      <c r="E10" s="3">
        <v>21000</v>
      </c>
      <c r="F10" s="3">
        <v>17300</v>
      </c>
      <c r="G10" s="3">
        <v>12300</v>
      </c>
      <c r="H10" s="3">
        <v>12600</v>
      </c>
      <c r="I10" s="3">
        <v>6000</v>
      </c>
      <c r="J10" s="3">
        <v>9800</v>
      </c>
      <c r="K10" s="3">
        <v>13000</v>
      </c>
      <c r="L10" s="3">
        <v>7800</v>
      </c>
      <c r="M10" s="6">
        <f t="shared" si="0"/>
        <v>189900</v>
      </c>
    </row>
    <row r="11" spans="1:13" x14ac:dyDescent="0.15">
      <c r="A11" s="11" t="s">
        <v>22</v>
      </c>
      <c r="B11" s="3">
        <v>18000</v>
      </c>
      <c r="C11" s="3">
        <v>19600</v>
      </c>
      <c r="D11" s="3">
        <v>59600</v>
      </c>
      <c r="E11" s="3">
        <v>22400</v>
      </c>
      <c r="F11" s="3">
        <v>13800</v>
      </c>
      <c r="G11" s="3">
        <v>9600</v>
      </c>
      <c r="H11" s="3">
        <v>5900</v>
      </c>
      <c r="I11" s="3">
        <v>6700</v>
      </c>
      <c r="J11" s="3">
        <v>6800</v>
      </c>
      <c r="K11" s="3">
        <v>13000</v>
      </c>
      <c r="L11" s="3">
        <v>25600</v>
      </c>
      <c r="M11" s="6">
        <f t="shared" si="0"/>
        <v>201000</v>
      </c>
    </row>
    <row r="12" spans="1:13" x14ac:dyDescent="0.15">
      <c r="A12" s="11" t="s">
        <v>23</v>
      </c>
      <c r="B12" s="3">
        <v>18000</v>
      </c>
      <c r="C12" s="3">
        <v>22600</v>
      </c>
      <c r="D12" s="3">
        <v>68900</v>
      </c>
      <c r="E12" s="3">
        <v>21800</v>
      </c>
      <c r="F12" s="3">
        <v>14500</v>
      </c>
      <c r="G12" s="3">
        <v>16900</v>
      </c>
      <c r="H12" s="3">
        <v>0</v>
      </c>
      <c r="I12" s="3">
        <v>2000</v>
      </c>
      <c r="J12" s="3">
        <v>21800</v>
      </c>
      <c r="K12" s="3">
        <v>13000</v>
      </c>
      <c r="L12" s="3">
        <v>18500</v>
      </c>
      <c r="M12" s="6">
        <f t="shared" si="0"/>
        <v>218000</v>
      </c>
    </row>
    <row r="13" spans="1:13" x14ac:dyDescent="0.15">
      <c r="A13" s="11" t="s">
        <v>24</v>
      </c>
      <c r="B13" s="3">
        <v>18000</v>
      </c>
      <c r="C13" s="3">
        <v>19600</v>
      </c>
      <c r="D13" s="3">
        <v>62500</v>
      </c>
      <c r="E13" s="3">
        <v>21600</v>
      </c>
      <c r="F13" s="3">
        <v>15900</v>
      </c>
      <c r="G13" s="3">
        <v>9600</v>
      </c>
      <c r="H13" s="3">
        <v>4800</v>
      </c>
      <c r="I13" s="3">
        <v>69000</v>
      </c>
      <c r="J13" s="3">
        <v>7800</v>
      </c>
      <c r="K13" s="3">
        <v>13000</v>
      </c>
      <c r="L13" s="3">
        <v>8200</v>
      </c>
      <c r="M13" s="6">
        <f t="shared" si="0"/>
        <v>250000</v>
      </c>
    </row>
    <row r="14" spans="1:13" x14ac:dyDescent="0.15">
      <c r="A14" s="11" t="s">
        <v>25</v>
      </c>
      <c r="B14" s="3">
        <v>18000</v>
      </c>
      <c r="C14" s="3">
        <v>19500</v>
      </c>
      <c r="D14" s="3">
        <v>61300</v>
      </c>
      <c r="E14" s="3">
        <v>22500</v>
      </c>
      <c r="F14" s="3">
        <v>13500</v>
      </c>
      <c r="G14" s="3">
        <v>12500</v>
      </c>
      <c r="H14" s="3">
        <v>0</v>
      </c>
      <c r="I14" s="3">
        <v>16000</v>
      </c>
      <c r="J14" s="3">
        <v>6300</v>
      </c>
      <c r="K14" s="3">
        <v>13000</v>
      </c>
      <c r="L14" s="3">
        <v>89000</v>
      </c>
      <c r="M14" s="6">
        <f t="shared" si="0"/>
        <v>271600</v>
      </c>
    </row>
    <row r="15" spans="1:13" x14ac:dyDescent="0.15">
      <c r="A15" s="11" t="s">
        <v>26</v>
      </c>
      <c r="B15" s="3">
        <v>18000</v>
      </c>
      <c r="C15" s="3">
        <v>21000</v>
      </c>
      <c r="D15" s="3">
        <v>71200</v>
      </c>
      <c r="E15" s="3">
        <v>26800</v>
      </c>
      <c r="F15" s="3">
        <v>16800</v>
      </c>
      <c r="G15" s="3">
        <v>18900</v>
      </c>
      <c r="H15" s="3">
        <v>0</v>
      </c>
      <c r="I15" s="3">
        <v>56000</v>
      </c>
      <c r="J15" s="3">
        <v>16500</v>
      </c>
      <c r="K15" s="3">
        <v>13000</v>
      </c>
      <c r="L15" s="3">
        <v>65900</v>
      </c>
      <c r="M15" s="6">
        <f t="shared" si="0"/>
        <v>324100</v>
      </c>
    </row>
    <row r="16" spans="1:13" x14ac:dyDescent="0.15">
      <c r="A16" s="9" t="s">
        <v>14</v>
      </c>
      <c r="B16" s="6">
        <f t="shared" ref="B16:C16" si="1">SUM(B4:B15)</f>
        <v>216000</v>
      </c>
      <c r="C16" s="6">
        <f t="shared" si="1"/>
        <v>245400</v>
      </c>
      <c r="D16" s="6">
        <f>SUM(D4:D15)</f>
        <v>788220</v>
      </c>
      <c r="E16" s="6">
        <f>SUM(E4:E15)</f>
        <v>277500</v>
      </c>
      <c r="F16" s="6">
        <f>SUM(F4:F15)</f>
        <v>180600</v>
      </c>
      <c r="G16" s="6">
        <f t="shared" ref="G16:H16" si="2">SUM(G4:G15)</f>
        <v>147700</v>
      </c>
      <c r="H16" s="6">
        <f t="shared" si="2"/>
        <v>149700</v>
      </c>
      <c r="I16" s="6">
        <f>SUM(I4:I15)</f>
        <v>376100</v>
      </c>
      <c r="J16" s="6">
        <f>SUM(J4:J15)</f>
        <v>150100</v>
      </c>
      <c r="K16" s="6">
        <f>SUM(K4:K15)</f>
        <v>156000</v>
      </c>
      <c r="L16" s="6">
        <f>SUM(L4:L15)</f>
        <v>733900</v>
      </c>
      <c r="M16" s="6">
        <f>SUM(M4:M15)</f>
        <v>3421220</v>
      </c>
    </row>
    <row r="17" spans="1:13" x14ac:dyDescent="0.15">
      <c r="A17" s="9" t="s">
        <v>27</v>
      </c>
      <c r="B17" s="6">
        <f t="shared" ref="B17:D17" si="3">AVERAGE(B4:B15)</f>
        <v>18000</v>
      </c>
      <c r="C17" s="6">
        <f t="shared" si="3"/>
        <v>20450</v>
      </c>
      <c r="D17" s="6">
        <f t="shared" si="3"/>
        <v>65685</v>
      </c>
      <c r="E17" s="6">
        <f>AVERAGE(E4:E15)</f>
        <v>23125</v>
      </c>
      <c r="F17" s="6">
        <f t="shared" ref="F17:J17" si="4">AVERAGE(F4:F15)</f>
        <v>15050</v>
      </c>
      <c r="G17" s="6">
        <f t="shared" si="4"/>
        <v>12308.333333333334</v>
      </c>
      <c r="H17" s="6">
        <f t="shared" si="4"/>
        <v>12475</v>
      </c>
      <c r="I17" s="6">
        <f t="shared" si="4"/>
        <v>31341.666666666668</v>
      </c>
      <c r="J17" s="6">
        <f t="shared" si="4"/>
        <v>12508.333333333334</v>
      </c>
      <c r="K17" s="6">
        <f>AVERAGE(K4:K15)</f>
        <v>13000</v>
      </c>
      <c r="L17" s="6">
        <f t="shared" ref="L17:M17" si="5">AVERAGE(L4:L15)</f>
        <v>61158.333333333336</v>
      </c>
      <c r="M17" s="6">
        <f t="shared" si="5"/>
        <v>285101.66666666669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/>
  </sheetViews>
  <sheetFormatPr defaultRowHeight="13.5" x14ac:dyDescent="0.15"/>
  <cols>
    <col min="2" max="12" width="8.625" customWidth="1"/>
    <col min="13" max="13" width="11.625" customWidth="1"/>
  </cols>
  <sheetData>
    <row r="1" spans="1:13" ht="24" x14ac:dyDescent="0.15">
      <c r="A1" s="5" t="s">
        <v>0</v>
      </c>
      <c r="M1" s="12" t="s">
        <v>31</v>
      </c>
    </row>
    <row r="3" spans="1:13" ht="27" x14ac:dyDescent="0.15">
      <c r="A3" s="9" t="s">
        <v>2</v>
      </c>
      <c r="B3" s="9" t="s">
        <v>3</v>
      </c>
      <c r="C3" s="10" t="s">
        <v>4</v>
      </c>
      <c r="D3" s="9" t="s">
        <v>5</v>
      </c>
      <c r="E3" s="9" t="s">
        <v>32</v>
      </c>
      <c r="F3" s="9" t="s">
        <v>33</v>
      </c>
      <c r="G3" s="9" t="s">
        <v>8</v>
      </c>
      <c r="H3" s="9" t="s">
        <v>9</v>
      </c>
      <c r="I3" s="10" t="s">
        <v>10</v>
      </c>
      <c r="J3" s="10" t="s">
        <v>11</v>
      </c>
      <c r="K3" s="10" t="s">
        <v>12</v>
      </c>
      <c r="L3" s="9" t="s">
        <v>13</v>
      </c>
      <c r="M3" s="9" t="s">
        <v>14</v>
      </c>
    </row>
    <row r="4" spans="1:13" x14ac:dyDescent="0.15">
      <c r="A4" s="11" t="s">
        <v>15</v>
      </c>
      <c r="B4" s="3">
        <v>18000</v>
      </c>
      <c r="C4" s="3">
        <v>25900</v>
      </c>
      <c r="D4" s="3">
        <v>75900</v>
      </c>
      <c r="E4" s="3">
        <v>24500</v>
      </c>
      <c r="F4" s="3">
        <v>9600</v>
      </c>
      <c r="G4" s="3">
        <v>9600</v>
      </c>
      <c r="H4" s="3">
        <v>79000</v>
      </c>
      <c r="I4" s="3">
        <v>12000</v>
      </c>
      <c r="J4" s="3">
        <v>15600</v>
      </c>
      <c r="K4" s="3">
        <v>14000</v>
      </c>
      <c r="L4" s="3">
        <v>15900</v>
      </c>
      <c r="M4" s="6">
        <f>SUM(B4:L4)</f>
        <v>300000</v>
      </c>
    </row>
    <row r="5" spans="1:13" x14ac:dyDescent="0.15">
      <c r="A5" s="11" t="s">
        <v>16</v>
      </c>
      <c r="B5" s="3">
        <v>18000</v>
      </c>
      <c r="C5" s="3">
        <v>24500</v>
      </c>
      <c r="D5" s="3">
        <v>65900</v>
      </c>
      <c r="E5" s="3">
        <v>22600</v>
      </c>
      <c r="F5" s="3">
        <v>12600</v>
      </c>
      <c r="G5" s="3">
        <v>9600</v>
      </c>
      <c r="H5" s="3">
        <v>0</v>
      </c>
      <c r="I5" s="3">
        <v>56000</v>
      </c>
      <c r="J5" s="3">
        <v>3600</v>
      </c>
      <c r="K5" s="3">
        <v>14000</v>
      </c>
      <c r="L5" s="3">
        <v>10400</v>
      </c>
      <c r="M5" s="6">
        <f t="shared" ref="M5:M15" si="0">SUM(B5:L5)</f>
        <v>237200</v>
      </c>
    </row>
    <row r="6" spans="1:13" x14ac:dyDescent="0.15">
      <c r="A6" s="11" t="s">
        <v>17</v>
      </c>
      <c r="B6" s="3">
        <v>18000</v>
      </c>
      <c r="C6" s="3">
        <v>21300</v>
      </c>
      <c r="D6" s="3">
        <v>66600</v>
      </c>
      <c r="E6" s="3">
        <v>22300</v>
      </c>
      <c r="F6" s="3">
        <v>10900</v>
      </c>
      <c r="G6" s="3">
        <v>13600</v>
      </c>
      <c r="H6" s="3">
        <v>49000</v>
      </c>
      <c r="I6" s="3">
        <v>5600</v>
      </c>
      <c r="J6" s="3">
        <v>29000</v>
      </c>
      <c r="K6" s="3">
        <v>14000</v>
      </c>
      <c r="L6" s="3">
        <v>13600</v>
      </c>
      <c r="M6" s="6">
        <f t="shared" si="0"/>
        <v>263900</v>
      </c>
    </row>
    <row r="7" spans="1:13" x14ac:dyDescent="0.15">
      <c r="A7" s="11" t="s">
        <v>18</v>
      </c>
      <c r="B7" s="3">
        <v>18000</v>
      </c>
      <c r="C7" s="3">
        <v>14900</v>
      </c>
      <c r="D7" s="3">
        <v>65200</v>
      </c>
      <c r="E7" s="3">
        <v>24000</v>
      </c>
      <c r="F7" s="3">
        <v>14600</v>
      </c>
      <c r="G7" s="3">
        <v>16500</v>
      </c>
      <c r="H7" s="3">
        <v>0</v>
      </c>
      <c r="I7" s="3">
        <v>9800</v>
      </c>
      <c r="J7" s="3">
        <v>26700</v>
      </c>
      <c r="K7" s="3">
        <v>14000</v>
      </c>
      <c r="L7" s="3">
        <v>325000</v>
      </c>
      <c r="M7" s="6">
        <f t="shared" si="0"/>
        <v>528700</v>
      </c>
    </row>
    <row r="8" spans="1:13" x14ac:dyDescent="0.15">
      <c r="A8" s="11" t="s">
        <v>19</v>
      </c>
      <c r="B8" s="3">
        <v>18000</v>
      </c>
      <c r="C8" s="3">
        <v>13600</v>
      </c>
      <c r="D8" s="3">
        <v>61200</v>
      </c>
      <c r="E8" s="3">
        <v>19500</v>
      </c>
      <c r="F8" s="3">
        <v>13600</v>
      </c>
      <c r="G8" s="3">
        <v>26800</v>
      </c>
      <c r="H8" s="3">
        <v>0</v>
      </c>
      <c r="I8" s="3">
        <v>3000</v>
      </c>
      <c r="J8" s="3">
        <v>19800</v>
      </c>
      <c r="K8" s="3">
        <v>14000</v>
      </c>
      <c r="L8" s="3">
        <v>42200</v>
      </c>
      <c r="M8" s="6">
        <f t="shared" si="0"/>
        <v>231700</v>
      </c>
    </row>
    <row r="9" spans="1:13" x14ac:dyDescent="0.15">
      <c r="A9" s="11" t="s">
        <v>20</v>
      </c>
      <c r="B9" s="3">
        <v>18000</v>
      </c>
      <c r="C9" s="3">
        <v>11600</v>
      </c>
      <c r="D9" s="3">
        <v>58900</v>
      </c>
      <c r="E9" s="3">
        <v>18600</v>
      </c>
      <c r="F9" s="3">
        <v>11300</v>
      </c>
      <c r="G9" s="3">
        <v>13600</v>
      </c>
      <c r="H9" s="3">
        <v>56000</v>
      </c>
      <c r="I9" s="3">
        <v>4000</v>
      </c>
      <c r="J9" s="3">
        <v>24500</v>
      </c>
      <c r="K9" s="3">
        <v>14000</v>
      </c>
      <c r="L9" s="3">
        <v>15100</v>
      </c>
      <c r="M9" s="6">
        <f t="shared" si="0"/>
        <v>245600</v>
      </c>
    </row>
    <row r="10" spans="1:13" x14ac:dyDescent="0.15">
      <c r="A10" s="11" t="s">
        <v>21</v>
      </c>
      <c r="B10" s="3">
        <v>18000</v>
      </c>
      <c r="C10" s="3">
        <v>12900</v>
      </c>
      <c r="D10" s="3">
        <v>64500</v>
      </c>
      <c r="E10" s="3">
        <v>18900</v>
      </c>
      <c r="F10" s="3">
        <v>12600</v>
      </c>
      <c r="G10" s="3">
        <v>13600</v>
      </c>
      <c r="H10" s="3">
        <v>5600</v>
      </c>
      <c r="I10" s="3">
        <v>3000</v>
      </c>
      <c r="J10" s="3">
        <v>13600</v>
      </c>
      <c r="K10" s="3">
        <v>14000</v>
      </c>
      <c r="L10" s="3">
        <v>12500</v>
      </c>
      <c r="M10" s="6">
        <f t="shared" si="0"/>
        <v>189200</v>
      </c>
    </row>
    <row r="11" spans="1:13" x14ac:dyDescent="0.15">
      <c r="A11" s="11" t="s">
        <v>22</v>
      </c>
      <c r="B11" s="3">
        <v>18000</v>
      </c>
      <c r="C11" s="3">
        <v>18600</v>
      </c>
      <c r="D11" s="3">
        <v>68900</v>
      </c>
      <c r="E11" s="3">
        <v>19600</v>
      </c>
      <c r="F11" s="3">
        <v>14300</v>
      </c>
      <c r="G11" s="3">
        <v>15900</v>
      </c>
      <c r="H11" s="3">
        <v>0</v>
      </c>
      <c r="I11" s="3">
        <v>359000</v>
      </c>
      <c r="J11" s="3">
        <v>14500</v>
      </c>
      <c r="K11" s="3">
        <v>14000</v>
      </c>
      <c r="L11" s="3">
        <v>9600</v>
      </c>
      <c r="M11" s="6">
        <f t="shared" si="0"/>
        <v>552400</v>
      </c>
    </row>
    <row r="12" spans="1:13" x14ac:dyDescent="0.15">
      <c r="A12" s="11" t="s">
        <v>23</v>
      </c>
      <c r="B12" s="3">
        <v>18000</v>
      </c>
      <c r="C12" s="3">
        <v>21600</v>
      </c>
      <c r="D12" s="3">
        <v>66500</v>
      </c>
      <c r="E12" s="3">
        <v>17600</v>
      </c>
      <c r="F12" s="3">
        <v>12600</v>
      </c>
      <c r="G12" s="3">
        <v>13600</v>
      </c>
      <c r="H12" s="3">
        <v>0</v>
      </c>
      <c r="I12" s="3">
        <v>5000</v>
      </c>
      <c r="J12" s="3">
        <v>26900</v>
      </c>
      <c r="K12" s="3">
        <v>14000</v>
      </c>
      <c r="L12" s="3">
        <v>9700</v>
      </c>
      <c r="M12" s="6">
        <f t="shared" si="0"/>
        <v>205500</v>
      </c>
    </row>
    <row r="13" spans="1:13" x14ac:dyDescent="0.15">
      <c r="A13" s="11" t="s">
        <v>24</v>
      </c>
      <c r="B13" s="3">
        <v>18000</v>
      </c>
      <c r="C13" s="3">
        <v>16500</v>
      </c>
      <c r="D13" s="3">
        <v>70400</v>
      </c>
      <c r="E13" s="3">
        <v>18700</v>
      </c>
      <c r="F13" s="3">
        <v>16100</v>
      </c>
      <c r="G13" s="3">
        <v>13600</v>
      </c>
      <c r="H13" s="3">
        <v>26000</v>
      </c>
      <c r="I13" s="3">
        <v>16500</v>
      </c>
      <c r="J13" s="3">
        <v>14500</v>
      </c>
      <c r="K13" s="3">
        <v>14000</v>
      </c>
      <c r="L13" s="3">
        <v>8200</v>
      </c>
      <c r="M13" s="6">
        <f t="shared" si="0"/>
        <v>232500</v>
      </c>
    </row>
    <row r="14" spans="1:13" x14ac:dyDescent="0.15">
      <c r="A14" s="11" t="s">
        <v>25</v>
      </c>
      <c r="B14" s="3">
        <v>18000</v>
      </c>
      <c r="C14" s="3">
        <v>16400</v>
      </c>
      <c r="D14" s="3">
        <v>64700</v>
      </c>
      <c r="E14" s="3">
        <v>17500</v>
      </c>
      <c r="F14" s="3">
        <v>11300</v>
      </c>
      <c r="G14" s="3">
        <v>15600</v>
      </c>
      <c r="H14" s="3">
        <v>6300</v>
      </c>
      <c r="I14" s="3">
        <v>3000</v>
      </c>
      <c r="J14" s="3">
        <v>5300</v>
      </c>
      <c r="K14" s="3">
        <v>14000</v>
      </c>
      <c r="L14" s="3">
        <v>7800</v>
      </c>
      <c r="M14" s="6">
        <f t="shared" si="0"/>
        <v>179900</v>
      </c>
    </row>
    <row r="15" spans="1:13" x14ac:dyDescent="0.15">
      <c r="A15" s="11" t="s">
        <v>26</v>
      </c>
      <c r="B15" s="3">
        <v>18000</v>
      </c>
      <c r="C15" s="3">
        <v>19600</v>
      </c>
      <c r="D15" s="3">
        <v>72300</v>
      </c>
      <c r="E15" s="3">
        <v>18700</v>
      </c>
      <c r="F15" s="3">
        <v>14500</v>
      </c>
      <c r="G15" s="3">
        <v>20600</v>
      </c>
      <c r="H15" s="3">
        <v>0</v>
      </c>
      <c r="I15" s="3">
        <v>48000</v>
      </c>
      <c r="J15" s="3">
        <v>5600</v>
      </c>
      <c r="K15" s="3">
        <v>14000</v>
      </c>
      <c r="L15" s="3">
        <v>25600</v>
      </c>
      <c r="M15" s="6">
        <f t="shared" si="0"/>
        <v>256900</v>
      </c>
    </row>
    <row r="16" spans="1:13" x14ac:dyDescent="0.15">
      <c r="A16" s="9" t="s">
        <v>14</v>
      </c>
      <c r="B16" s="6">
        <f t="shared" ref="B16:C16" si="1">SUM(B4:B15)</f>
        <v>216000</v>
      </c>
      <c r="C16" s="6">
        <f t="shared" si="1"/>
        <v>217400</v>
      </c>
      <c r="D16" s="6">
        <f>SUM(D4:D15)</f>
        <v>801000</v>
      </c>
      <c r="E16" s="6">
        <f>SUM(E4:E15)</f>
        <v>242500</v>
      </c>
      <c r="F16" s="6">
        <f>SUM(F4:F15)</f>
        <v>154000</v>
      </c>
      <c r="G16" s="6">
        <f t="shared" ref="G16:H16" si="2">SUM(G4:G15)</f>
        <v>182600</v>
      </c>
      <c r="H16" s="6">
        <f t="shared" si="2"/>
        <v>221900</v>
      </c>
      <c r="I16" s="6">
        <f>SUM(I4:I15)</f>
        <v>524900</v>
      </c>
      <c r="J16" s="6">
        <f>SUM(J4:J15)</f>
        <v>199600</v>
      </c>
      <c r="K16" s="6">
        <f>SUM(K4:K15)</f>
        <v>168000</v>
      </c>
      <c r="L16" s="6">
        <f>SUM(L4:L15)</f>
        <v>495600</v>
      </c>
      <c r="M16" s="6">
        <f>SUM(M4:M15)</f>
        <v>3423500</v>
      </c>
    </row>
    <row r="17" spans="1:13" x14ac:dyDescent="0.15">
      <c r="A17" s="9" t="s">
        <v>27</v>
      </c>
      <c r="B17" s="6">
        <f t="shared" ref="B17:D17" si="3">AVERAGE(B4:B15)</f>
        <v>18000</v>
      </c>
      <c r="C17" s="6">
        <f t="shared" si="3"/>
        <v>18116.666666666668</v>
      </c>
      <c r="D17" s="6">
        <f t="shared" si="3"/>
        <v>66750</v>
      </c>
      <c r="E17" s="6">
        <f>AVERAGE(E4:E15)</f>
        <v>20208.333333333332</v>
      </c>
      <c r="F17" s="6">
        <f t="shared" ref="F17:J17" si="4">AVERAGE(F4:F15)</f>
        <v>12833.333333333334</v>
      </c>
      <c r="G17" s="6">
        <f t="shared" si="4"/>
        <v>15216.666666666666</v>
      </c>
      <c r="H17" s="6">
        <f t="shared" si="4"/>
        <v>18491.666666666668</v>
      </c>
      <c r="I17" s="6">
        <f t="shared" si="4"/>
        <v>43741.666666666664</v>
      </c>
      <c r="J17" s="6">
        <f t="shared" si="4"/>
        <v>16633.333333333332</v>
      </c>
      <c r="K17" s="6">
        <f>AVERAGE(K4:K15)</f>
        <v>14000</v>
      </c>
      <c r="L17" s="6">
        <f t="shared" ref="L17:M17" si="5">AVERAGE(L4:L15)</f>
        <v>41300</v>
      </c>
      <c r="M17" s="6">
        <f t="shared" si="5"/>
        <v>285291.66666666669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2011年</vt:lpstr>
      <vt:lpstr>2012年</vt:lpstr>
      <vt:lpstr>2013年</vt:lpstr>
    </vt:vector>
  </TitlesOfParts>
  <Company>富士通エフ・オー・エム株式会社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FOM出版</dc:creator>
  <cp:lastModifiedBy>FOM出版</cp:lastModifiedBy>
  <dcterms:created xsi:type="dcterms:W3CDTF">2014-03-05T04:48:54Z</dcterms:created>
  <dcterms:modified xsi:type="dcterms:W3CDTF">2014-03-05T04:54:41Z</dcterms:modified>
</cp:coreProperties>
</file>